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<sst xmlns="http://schemas.openxmlformats.org/spreadsheetml/2006/main" count="3044" uniqueCount="411">
  <si>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</si>
  <si>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</si>
  <si>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</si>
  <si>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</si>
  <si>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</si>
  <si>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</si>
  <si>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</si>
  <si>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</si>
  <si>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</si>
  <si>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</si>
  <si>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</si>
  <si>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</si>
  <si>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</si>
  <si>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</si>
  <si>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</si>
  <si>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</si>
  <si>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</si>
  <si>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</si>
  <si>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</si>
  <si>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</si>
  <si>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</si>
  <si>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</si>
  <si>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</si>
  <si>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</si>
  <si>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</si>
  <si>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</si>
  <si>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</si>
  <si>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</si>
  <si>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</si>
  <si>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</si>
  <si>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</si>
  <si>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</si>
  <si>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</si>
  <si>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</si>
  <si>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</si>
  <si>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</si>
  <si>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</si>
  <si>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</si>
  <si>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</si>
  <si>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</si>
  <si>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</si>
  <si>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</si>
  <si>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</si>
  <si>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</si>
  <si>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</si>
  <si>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</si>
  <si>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</si>
  <si>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</si>
  <si>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</si>
  <si>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</si>
  <si>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</si>
  <si>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</si>
  <si>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</si>
  <si>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</si>
  <si>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</si>
  <si>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</si>
  <si>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</si>
  <si>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</si>
  <si>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</si>
  <si>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</si>
  <si>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</si>
  <si>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</si>
  <si>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</si>
  <si>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</si>
  <si>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</si>
  <si>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</si>
  <si>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</si>
  <si>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</si>
  <si>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</si>
  <si>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</si>
  <si>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</si>
  <si>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</si>
  <si>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</si>
  <si>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</si>
  <si>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</si>
  <si>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</si>
  <si>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</si>
  <si>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</si>
  <si>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</si>
  <si>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</si>
  <si>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</si>
  <si>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</si>
  <si>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</si>
  <si>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</si>
  <si>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</si>
  <si>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</si>
  <si>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</si>
  <si>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</si>
  <si>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</si>
  <si>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</si>
  <si>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</si>
  <si>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</si>
  <si>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</si>
  <si>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</si>
  <si>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</si>
  <si>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</si>
  <si>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</si>
  <si>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</si>
  <si>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</si>
  <si>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</si>
  <si>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</si>
  <si>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</si>
  <si>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</si>
  <si>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</si>
  <si>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</si>
  <si>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</si>
  <si>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</si>
  <si>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</si>
  <si>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</si>
  <si>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</si>
  <si>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</si>
  <si>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</si>
  <si>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</si>
  <si>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</si>
  <si>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</si>
  <si>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</si>
  <si>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</si>
  <si>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</si>
  <si>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</si>
  <si>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</si>
  <si>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</si>
  <si>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</si>
  <si>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</si>
  <si>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</si>
  <si>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</si>
  <si>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</si>
  <si>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</si>
  <si>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</si>
  <si>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</si>
  <si>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</si>
  <si>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</si>
  <si>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</si>
  <si>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</si>
  <si>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</si>
  <si>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</si>
  <si>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</si>
  <si>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</si>
  <si>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</si>
  <si>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</si>
  <si>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</si>
  <si>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</si>
  <si>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</si>
  <si>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</si>
  <si>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</si>
  <si>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</si>
  <si>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</si>
  <si>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</si>
  <si>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</si>
  <si>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</si>
  <si>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</si>
  <si>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</si>
  <si>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</si>
  <si>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</si>
  <si>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</si>
  <si>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</si>
  <si>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</si>
  <si>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</si>
  <si>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</si>
  <si>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</si>
  <si>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</si>
  <si>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</si>
  <si>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</si>
  <si>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</si>
  <si>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</si>
  <si>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</si>
  <si>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</si>
  <si>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</si>
  <si>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</si>
  <si>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</si>
  <si>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</si>
  <si>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</si>
  <si>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</si>
  <si>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</si>
  <si>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</si>
  <si>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</si>
  <si>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</si>
  <si>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</si>
  <si>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</si>
  <si>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</si>
  <si>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</si>
  <si>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</si>
  <si>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</si>
  <si>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</si>
  <si>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</si>
  <si>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</si>
  <si>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</si>
  <si>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</si>
  <si>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</si>
  <si>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</si>
  <si>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</si>
  <si>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</si>
  <si>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</si>
  <si>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</si>
  <si>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</si>
  <si>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</si>
  <si>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</si>
  <si>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</si>
  <si>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</si>
  <si>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</si>
  <si>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</si>
  <si>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</si>
  <si>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</si>
  <si>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</si>
  <si>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</si>
  <si>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</si>
  <si>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</si>
  <si>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</si>
  <si>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</si>
  <si>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</si>
  <si>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</si>
  <si>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</si>
  <si>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</si>
  <si>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</si>
  <si>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</si>
  <si>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</si>
  <si>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</si>
  <si>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</si>
  <si>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</si>
  <si>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</si>
  <si>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</si>
  <si>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</si>
  <si>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</si>
  <si>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</si>
  <si>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</si>
  <si>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</si>
  <si>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</si>
  <si>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</si>
  <si>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</si>
  <si>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</si>
  <si>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</si>
  <si>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</si>
  <si>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</si>
  <si>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</si>
  <si>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</si>
  <si>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</si>
  <si>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</si>
  <si>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</si>
  <si>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</si>
  <si>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</si>
  <si>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</si>
  <si>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</si>
  <si>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</si>
  <si>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</si>
  <si>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</si>
  <si>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</si>
  <si>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</si>
  <si>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</si>
  <si>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</si>
  <si>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</si>
  <si>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</si>
  <si>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</si>
  <si>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</si>
  <si>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</si>
  <si>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</si>
  <si>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</si>
  <si>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</si>
  <si>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</si>
  <si>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</si>
  <si>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</si>
  <si>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</si>
  <si>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</si>
  <si>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</si>
  <si>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</si>
  <si>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</si>
  <si>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</si>
  <si>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</si>
  <si>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</si>
  <si>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</si>
  <si>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</si>
  <si>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</si>
  <si>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</si>
  <si>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</si>
  <si>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</si>
  <si>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</si>
  <si>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</si>
  <si>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</si>
  <si>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</si>
  <si>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</si>
  <si>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</si>
  <si>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</si>
  <si>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</si>
  <si>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</si>
  <si>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</si>
  <si>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</si>
  <si>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</si>
  <si>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</si>
  <si>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</si>
  <si>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</si>
  <si>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</si>
  <si>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</si>
  <si>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</si>
  <si>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</si>
  <si>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</si>
  <si>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</si>
  <si>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</si>
  <si>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</si>
  <si>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</si>
  <si>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</si>
  <si>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</si>
  <si>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</si>
  <si>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</si>
  <si>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</si>
  <si>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</si>
  <si>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</si>
  <si>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</si>
  <si>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</si>
  <si>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</si>
  <si>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</si>
  <si>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</si>
  <si>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</si>
  <si>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</si>
  <si>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</si>
  <si>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</si>
  <si>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</si>
  <si>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</si>
  <si>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</si>
  <si>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</si>
  <si>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</si>
  <si>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</si>
  <si>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</si>
  <si>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</si>
  <si>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</si>
  <si>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</si>
  <si>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</si>
  <si>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</si>
  <si>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</si>
  <si>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</si>
  <si>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</si>
  <si>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</si>
  <si>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</si>
  <si>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</si>
  <si>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</si>
  <si>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</si>
  <si>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</si>
  <si>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</si>
  <si>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</si>
  <si>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</si>
  <si>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</si>
  <si>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</si>
  <si>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</si>
  <si>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</si>
  <si>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</si>
  <si>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</si>
  <si>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</si>
  <si>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</si>
  <si>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</si>
  <si>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</si>
  <si>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</si>
  <si>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</si>
  <si>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</si>
  <si>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</si>
  <si>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</si>
  <si>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</si>
  <si>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</si>
  <si>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</si>
  <si>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</si>
  <si>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</si>
  <si>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</si>
  <si>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</si>
  <si>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</si>
  <si>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</si>
  <si>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</si>
  <si>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</si>
  <si>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</si>
  <si>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</si>
  <si>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</si>
  <si>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</si>
  <si>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</si>
  <si>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</si>
  <si>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</si>
  <si>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</si>
  <si>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</si>
  <si>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</si>
  <si>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</si>
  <si>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</si>
  <si>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</si>
  <si>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</si>
  <si>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</si>
  <si>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</si>
  <si>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</si>
  <si>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</si>
  <si>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</si>
  <si>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</si>
  <si>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</si>
  <si>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</si>
  <si>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</si>
  <si>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</si>
  <si>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</si>
  <si>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</si>
  <si>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</si>
  <si>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</si>
  <si>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</si>
  <si>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</si>
  <si>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</si>
  <si>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</si>
  <si>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</si>
  <si>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</si>
  <si>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</si>
  <si>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</si>
  <si>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</si>
  <si>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</si>
  <si>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</si>
  <si>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10200.00 - 10250.00 FT</t>
  </si>
  <si>
    <t>US169769</t>
  </si>
  <si>
    <t>BH-68200</t>
  </si>
  <si>
    <t>CP319752</t>
  </si>
  <si>
    <t>Cutting</t>
  </si>
  <si>
    <t>UPPER KINGAK</t>
  </si>
  <si>
    <t>10200.00 FT</t>
  </si>
  <si>
    <t>10250.00 FT</t>
  </si>
  <si>
    <t>G5140185.D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</si>
</sst>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119</c:v>
                </c:pt>
                <c:pt idx="46">
                  <c:v>0</c:v>
                </c:pt>
                <c:pt idx="47">
                  <c:v>0</c:v>
                </c:pt>
                <c:pt idx="48">
                  <c:v>1065</c:v>
                </c:pt>
                <c:pt idx="49">
                  <c:v>0</c:v>
                </c:pt>
                <c:pt idx="50">
                  <c:v>40679</c:v>
                </c:pt>
                <c:pt idx="51">
                  <c:v>0</c:v>
                </c:pt>
                <c:pt idx="52">
                  <c:v>109335</c:v>
                </c:pt>
                <c:pt idx="53">
                  <c:v>129843</c:v>
                </c:pt>
                <c:pt idx="54">
                  <c:v>0</c:v>
                </c:pt>
                <c:pt idx="55">
                  <c:v>119447</c:v>
                </c:pt>
                <c:pt idx="56">
                  <c:v>0</c:v>
                </c:pt>
                <c:pt idx="57">
                  <c:v>0</c:v>
                </c:pt>
                <c:pt idx="58">
                  <c:v>96844</c:v>
                </c:pt>
                <c:pt idx="59">
                  <c:v>0</c:v>
                </c:pt>
                <c:pt idx="60">
                  <c:v>83374</c:v>
                </c:pt>
                <c:pt idx="61">
                  <c:v>81360</c:v>
                </c:pt>
                <c:pt idx="62">
                  <c:v>68400</c:v>
                </c:pt>
                <c:pt idx="63">
                  <c:v>0</c:v>
                </c:pt>
                <c:pt idx="64">
                  <c:v>58764</c:v>
                </c:pt>
                <c:pt idx="65">
                  <c:v>50833</c:v>
                </c:pt>
                <c:pt idx="66">
                  <c:v>40060</c:v>
                </c:pt>
                <c:pt idx="67">
                  <c:v>33968</c:v>
                </c:pt>
                <c:pt idx="68">
                  <c:v>25149</c:v>
                </c:pt>
                <c:pt idx="69">
                  <c:v>21406</c:v>
                </c:pt>
                <c:pt idx="70">
                  <c:v>13818</c:v>
                </c:pt>
                <c:pt idx="71">
                  <c:v>12311</c:v>
                </c:pt>
                <c:pt idx="72">
                  <c:v>7678</c:v>
                </c:pt>
                <c:pt idx="73">
                  <c:v>6228</c:v>
                </c:pt>
                <c:pt idx="74">
                  <c:v>3173</c:v>
                </c:pt>
                <c:pt idx="75">
                  <c:v>3481</c:v>
                </c:pt>
                <c:pt idx="76">
                  <c:v>2017</c:v>
                </c:pt>
                <c:pt idx="77">
                  <c:v>1778</c:v>
                </c:pt>
                <c:pt idx="78">
                  <c:v>1141</c:v>
                </c:pt>
                <c:pt idx="79">
                  <c:v>705</c:v>
                </c:pt>
                <c:pt idx="80">
                  <c:v>559</c:v>
                </c:pt>
                <c:pt idx="81">
                  <c:v>462</c:v>
                </c:pt>
                <c:pt idx="82">
                  <c:v>376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4307</c:v>
                </c:pt>
                <c:pt idx="50">
                  <c:v>0</c:v>
                </c:pt>
                <c:pt idx="51">
                  <c:v>34364</c:v>
                </c:pt>
                <c:pt idx="52">
                  <c:v>0</c:v>
                </c:pt>
                <c:pt idx="53">
                  <c:v>0</c:v>
                </c:pt>
                <c:pt idx="54">
                  <c:v>41427</c:v>
                </c:pt>
                <c:pt idx="55">
                  <c:v>0</c:v>
                </c:pt>
                <c:pt idx="56">
                  <c:v>32587</c:v>
                </c:pt>
                <c:pt idx="57">
                  <c:v>0</c:v>
                </c:pt>
                <c:pt idx="58">
                  <c:v>0</c:v>
                </c:pt>
                <c:pt idx="59">
                  <c:v>12814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1670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15923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39200"/>
        <c:axId val="88340736"/>
      </c:barChart>
      <c:catAx>
        <c:axId val="88339200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40736"/>
        <c:crosses val="autoZero"/>
        <c:auto val="1"/>
        <c:lblAlgn val="ctr"/>
        <c:lblOffset val="100"/>
        <c:tickLblSkip val="1"/>
        <c:tickMarkSkip val="1"/>
      </c:catAx>
      <c:valAx>
        <c:axId val="88340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53343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2.5430779999999999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0.27281559999999999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0.13231589999999999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0.53737140000000005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0.90656349999999997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1.1245240000000001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39.192219999999999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4.9134149999999996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55.27919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36.820999999999998</v>
      </c>
      <c r="AF111" s="180"/>
      <c r="AG111" s="180"/>
      <c r="AH111" s="180"/>
      <c r="AI111" s="180"/>
      <c r="AJ111" s="181">
        <v>119</v>
      </c>
      <c r="AK111" s="181"/>
      <c r="AL111" s="181"/>
      <c r="AM111" s="181"/>
      <c r="AN111" s="181"/>
      <c r="AO111" s="181"/>
      <c r="AP111" s="181">
        <v>23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41.417999999999999</v>
      </c>
      <c r="AF114" s="182"/>
      <c r="AG114" s="182"/>
      <c r="AH114" s="182"/>
      <c r="AI114" s="182"/>
      <c r="AJ114" s="167">
        <v>1065</v>
      </c>
      <c r="AK114" s="167"/>
      <c r="AL114" s="167"/>
      <c r="AM114" s="167"/>
      <c r="AN114" s="167"/>
      <c r="AO114" s="167"/>
      <c r="AP114" s="167">
        <v>320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44.865000000000002</v>
      </c>
      <c r="AF115" s="180"/>
      <c r="AG115" s="180"/>
      <c r="AH115" s="180"/>
      <c r="AI115" s="180"/>
      <c r="AJ115" s="181">
        <v>4307</v>
      </c>
      <c r="AK115" s="181"/>
      <c r="AL115" s="181"/>
      <c r="AM115" s="181"/>
      <c r="AN115" s="181"/>
      <c r="AO115" s="181"/>
      <c r="AP115" s="181">
        <v>1308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45.758000000000003</v>
      </c>
      <c r="AF116" s="191"/>
      <c r="AG116" s="191"/>
      <c r="AH116" s="191"/>
      <c r="AI116" s="191"/>
      <c r="AJ116" s="185">
        <v>40679</v>
      </c>
      <c r="AK116" s="185"/>
      <c r="AL116" s="185"/>
      <c r="AM116" s="185"/>
      <c r="AN116" s="185"/>
      <c r="AO116" s="185"/>
      <c r="AP116" s="185">
        <v>12500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48.421999999999997</v>
      </c>
      <c r="AF124" s="178"/>
      <c r="AG124" s="178"/>
      <c r="AH124" s="178"/>
      <c r="AI124" s="178"/>
      <c r="AJ124" s="176">
        <v>34364</v>
      </c>
      <c r="AK124" s="176"/>
      <c r="AL124" s="176"/>
      <c r="AM124" s="176"/>
      <c r="AN124" s="176"/>
      <c r="AO124" s="176"/>
      <c r="AP124" s="176">
        <v>7836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49.863999999999997</v>
      </c>
      <c r="AF125" s="180"/>
      <c r="AG125" s="180"/>
      <c r="AH125" s="180"/>
      <c r="AI125" s="180"/>
      <c r="AJ125" s="181">
        <v>109335</v>
      </c>
      <c r="AK125" s="181"/>
      <c r="AL125" s="181"/>
      <c r="AM125" s="181"/>
      <c r="AN125" s="181"/>
      <c r="AO125" s="181"/>
      <c r="AP125" s="181">
        <v>32292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53.732999999999997</v>
      </c>
      <c r="AF126" s="182"/>
      <c r="AG126" s="182"/>
      <c r="AH126" s="182"/>
      <c r="AI126" s="182"/>
      <c r="AJ126" s="167">
        <v>129843</v>
      </c>
      <c r="AK126" s="167"/>
      <c r="AL126" s="167"/>
      <c r="AM126" s="167"/>
      <c r="AN126" s="167"/>
      <c r="AO126" s="167"/>
      <c r="AP126" s="167">
        <v>36693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55.665999999999997</v>
      </c>
      <c r="AF127" s="180"/>
      <c r="AG127" s="180"/>
      <c r="AH127" s="180"/>
      <c r="AI127" s="180"/>
      <c r="AJ127" s="181">
        <v>41427</v>
      </c>
      <c r="AK127" s="181"/>
      <c r="AL127" s="181"/>
      <c r="AM127" s="181"/>
      <c r="AN127" s="181"/>
      <c r="AO127" s="181"/>
      <c r="AP127" s="181">
        <v>6958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57.393999999999998</v>
      </c>
      <c r="AF128" s="182"/>
      <c r="AG128" s="182"/>
      <c r="AH128" s="182"/>
      <c r="AI128" s="182"/>
      <c r="AJ128" s="167">
        <v>119447</v>
      </c>
      <c r="AK128" s="167"/>
      <c r="AL128" s="167"/>
      <c r="AM128" s="167"/>
      <c r="AN128" s="167"/>
      <c r="AO128" s="167"/>
      <c r="AP128" s="167">
        <v>32966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57.74</v>
      </c>
      <c r="AF129" s="180"/>
      <c r="AG129" s="180"/>
      <c r="AH129" s="180"/>
      <c r="AI129" s="180"/>
      <c r="AJ129" s="181">
        <v>32587</v>
      </c>
      <c r="AK129" s="181"/>
      <c r="AL129" s="181"/>
      <c r="AM129" s="181"/>
      <c r="AN129" s="181"/>
      <c r="AO129" s="181"/>
      <c r="AP129" s="181">
        <v>5950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58.908000000000001</v>
      </c>
      <c r="AF130" s="182"/>
      <c r="AG130" s="182"/>
      <c r="AH130" s="182"/>
      <c r="AI130" s="182"/>
      <c r="AJ130" s="167">
        <v>15923</v>
      </c>
      <c r="AK130" s="167"/>
      <c r="AL130" s="167"/>
      <c r="AM130" s="167"/>
      <c r="AN130" s="167"/>
      <c r="AO130" s="167"/>
      <c r="AP130" s="167">
        <v>3059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60.872999999999998</v>
      </c>
      <c r="AF131" s="180"/>
      <c r="AG131" s="180"/>
      <c r="AH131" s="180"/>
      <c r="AI131" s="180"/>
      <c r="AJ131" s="181">
        <v>96844</v>
      </c>
      <c r="AK131" s="181"/>
      <c r="AL131" s="181"/>
      <c r="AM131" s="181"/>
      <c r="AN131" s="181"/>
      <c r="AO131" s="181"/>
      <c r="AP131" s="181">
        <v>27943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61.319000000000003</v>
      </c>
      <c r="AF132" s="182"/>
      <c r="AG132" s="182"/>
      <c r="AH132" s="182"/>
      <c r="AI132" s="182"/>
      <c r="AJ132" s="167">
        <v>12814</v>
      </c>
      <c r="AK132" s="167"/>
      <c r="AL132" s="167"/>
      <c r="AM132" s="167"/>
      <c r="AN132" s="167"/>
      <c r="AO132" s="167"/>
      <c r="AP132" s="167">
        <v>2338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64.185000000000002</v>
      </c>
      <c r="AF133" s="180"/>
      <c r="AG133" s="180"/>
      <c r="AH133" s="180"/>
      <c r="AI133" s="180"/>
      <c r="AJ133" s="181">
        <v>83374</v>
      </c>
      <c r="AK133" s="181"/>
      <c r="AL133" s="181"/>
      <c r="AM133" s="181"/>
      <c r="AN133" s="181"/>
      <c r="AO133" s="181"/>
      <c r="AP133" s="181">
        <v>24540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67.340999999999994</v>
      </c>
      <c r="AF134" s="182"/>
      <c r="AG134" s="182"/>
      <c r="AH134" s="182"/>
      <c r="AI134" s="182"/>
      <c r="AJ134" s="167">
        <v>81360</v>
      </c>
      <c r="AK134" s="167"/>
      <c r="AL134" s="167"/>
      <c r="AM134" s="167"/>
      <c r="AN134" s="167"/>
      <c r="AO134" s="167"/>
      <c r="AP134" s="167">
        <v>22906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70.358000000000004</v>
      </c>
      <c r="AF135" s="180"/>
      <c r="AG135" s="180"/>
      <c r="AH135" s="180"/>
      <c r="AI135" s="180"/>
      <c r="AJ135" s="181">
        <v>68400</v>
      </c>
      <c r="AK135" s="181"/>
      <c r="AL135" s="181"/>
      <c r="AM135" s="181"/>
      <c r="AN135" s="181"/>
      <c r="AO135" s="181"/>
      <c r="AP135" s="181">
        <v>19586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70.608000000000004</v>
      </c>
      <c r="AF136" s="182"/>
      <c r="AG136" s="182"/>
      <c r="AH136" s="182"/>
      <c r="AI136" s="182"/>
      <c r="AJ136" s="167">
        <v>1670</v>
      </c>
      <c r="AK136" s="167"/>
      <c r="AL136" s="167"/>
      <c r="AM136" s="167"/>
      <c r="AN136" s="167"/>
      <c r="AO136" s="167"/>
      <c r="AP136" s="167">
        <v>296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73.245000000000005</v>
      </c>
      <c r="AF137" s="180"/>
      <c r="AG137" s="180"/>
      <c r="AH137" s="180"/>
      <c r="AI137" s="180"/>
      <c r="AJ137" s="181">
        <v>58764</v>
      </c>
      <c r="AK137" s="181"/>
      <c r="AL137" s="181"/>
      <c r="AM137" s="181"/>
      <c r="AN137" s="181"/>
      <c r="AO137" s="181"/>
      <c r="AP137" s="181">
        <v>16713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76.013000000000005</v>
      </c>
      <c r="AF138" s="182"/>
      <c r="AG138" s="182"/>
      <c r="AH138" s="182"/>
      <c r="AI138" s="182"/>
      <c r="AJ138" s="167">
        <v>50833</v>
      </c>
      <c r="AK138" s="167"/>
      <c r="AL138" s="167"/>
      <c r="AM138" s="167"/>
      <c r="AN138" s="167"/>
      <c r="AO138" s="167"/>
      <c r="AP138" s="167">
        <v>13937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</v>
      </c>
      <c r="AF139" s="180"/>
      <c r="AG139" s="180"/>
      <c r="AH139" s="180"/>
      <c r="AI139" s="180"/>
      <c r="AJ139" s="181">
        <v>40060</v>
      </c>
      <c r="AK139" s="181"/>
      <c r="AL139" s="181"/>
      <c r="AM139" s="181"/>
      <c r="AN139" s="181"/>
      <c r="AO139" s="181"/>
      <c r="AP139" s="181">
        <v>11262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81.222999999999999</v>
      </c>
      <c r="AF140" s="182"/>
      <c r="AG140" s="182"/>
      <c r="AH140" s="182"/>
      <c r="AI140" s="182"/>
      <c r="AJ140" s="167">
        <v>33968</v>
      </c>
      <c r="AK140" s="167"/>
      <c r="AL140" s="167"/>
      <c r="AM140" s="167"/>
      <c r="AN140" s="167"/>
      <c r="AO140" s="167"/>
      <c r="AP140" s="167">
        <v>9393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83.677999999999997</v>
      </c>
      <c r="AF141" s="180"/>
      <c r="AG141" s="180"/>
      <c r="AH141" s="180"/>
      <c r="AI141" s="180"/>
      <c r="AJ141" s="181">
        <v>25149</v>
      </c>
      <c r="AK141" s="181"/>
      <c r="AL141" s="181"/>
      <c r="AM141" s="181"/>
      <c r="AN141" s="181"/>
      <c r="AO141" s="181"/>
      <c r="AP141" s="181">
        <v>6690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86.046000000000006</v>
      </c>
      <c r="AF142" s="182"/>
      <c r="AG142" s="182"/>
      <c r="AH142" s="182"/>
      <c r="AI142" s="182"/>
      <c r="AJ142" s="167">
        <v>21406</v>
      </c>
      <c r="AK142" s="167"/>
      <c r="AL142" s="167"/>
      <c r="AM142" s="167"/>
      <c r="AN142" s="167"/>
      <c r="AO142" s="167"/>
      <c r="AP142" s="167">
        <v>5587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88.332999999999998</v>
      </c>
      <c r="AF143" s="180"/>
      <c r="AG143" s="180"/>
      <c r="AH143" s="180"/>
      <c r="AI143" s="180"/>
      <c r="AJ143" s="181">
        <v>13818</v>
      </c>
      <c r="AK143" s="181"/>
      <c r="AL143" s="181"/>
      <c r="AM143" s="181"/>
      <c r="AN143" s="181"/>
      <c r="AO143" s="181"/>
      <c r="AP143" s="181">
        <v>3535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90.537999999999997</v>
      </c>
      <c r="AF144" s="182"/>
      <c r="AG144" s="182"/>
      <c r="AH144" s="182"/>
      <c r="AI144" s="182"/>
      <c r="AJ144" s="167">
        <v>12311</v>
      </c>
      <c r="AK144" s="167"/>
      <c r="AL144" s="167"/>
      <c r="AM144" s="167"/>
      <c r="AN144" s="167"/>
      <c r="AO144" s="167"/>
      <c r="AP144" s="167">
        <v>3174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92.680999999999997</v>
      </c>
      <c r="AF145" s="180"/>
      <c r="AG145" s="180"/>
      <c r="AH145" s="180"/>
      <c r="AI145" s="180"/>
      <c r="AJ145" s="181">
        <v>7678</v>
      </c>
      <c r="AK145" s="181"/>
      <c r="AL145" s="181"/>
      <c r="AM145" s="181"/>
      <c r="AN145" s="181"/>
      <c r="AO145" s="181"/>
      <c r="AP145" s="181">
        <v>1706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94.739000000000004</v>
      </c>
      <c r="AF146" s="182"/>
      <c r="AG146" s="182"/>
      <c r="AH146" s="182"/>
      <c r="AI146" s="182"/>
      <c r="AJ146" s="167">
        <v>6228</v>
      </c>
      <c r="AK146" s="167"/>
      <c r="AL146" s="167"/>
      <c r="AM146" s="167"/>
      <c r="AN146" s="167"/>
      <c r="AO146" s="167"/>
      <c r="AP146" s="167">
        <v>1355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96.744</v>
      </c>
      <c r="AF147" s="180"/>
      <c r="AG147" s="180"/>
      <c r="AH147" s="180"/>
      <c r="AI147" s="180"/>
      <c r="AJ147" s="181">
        <v>3173</v>
      </c>
      <c r="AK147" s="181"/>
      <c r="AL147" s="181"/>
      <c r="AM147" s="181"/>
      <c r="AN147" s="181"/>
      <c r="AO147" s="181"/>
      <c r="AP147" s="181">
        <v>740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98.682000000000002</v>
      </c>
      <c r="AF148" s="182"/>
      <c r="AG148" s="182"/>
      <c r="AH148" s="182"/>
      <c r="AI148" s="182"/>
      <c r="AJ148" s="167">
        <v>3481</v>
      </c>
      <c r="AK148" s="167"/>
      <c r="AL148" s="167"/>
      <c r="AM148" s="167"/>
      <c r="AN148" s="167"/>
      <c r="AO148" s="167"/>
      <c r="AP148" s="167">
        <v>652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100.568</v>
      </c>
      <c r="AF149" s="180"/>
      <c r="AG149" s="180"/>
      <c r="AH149" s="180"/>
      <c r="AI149" s="180"/>
      <c r="AJ149" s="181">
        <v>2017</v>
      </c>
      <c r="AK149" s="181"/>
      <c r="AL149" s="181"/>
      <c r="AM149" s="181"/>
      <c r="AN149" s="181"/>
      <c r="AO149" s="181"/>
      <c r="AP149" s="181">
        <v>429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102.425</v>
      </c>
      <c r="AF150" s="182"/>
      <c r="AG150" s="182"/>
      <c r="AH150" s="182"/>
      <c r="AI150" s="182"/>
      <c r="AJ150" s="167">
        <v>1778</v>
      </c>
      <c r="AK150" s="167"/>
      <c r="AL150" s="167"/>
      <c r="AM150" s="167"/>
      <c r="AN150" s="167"/>
      <c r="AO150" s="167"/>
      <c r="AP150" s="167">
        <v>308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104.42</v>
      </c>
      <c r="AF151" s="180"/>
      <c r="AG151" s="180"/>
      <c r="AH151" s="180"/>
      <c r="AI151" s="180"/>
      <c r="AJ151" s="181">
        <v>1141</v>
      </c>
      <c r="AK151" s="181"/>
      <c r="AL151" s="181"/>
      <c r="AM151" s="181"/>
      <c r="AN151" s="181"/>
      <c r="AO151" s="181"/>
      <c r="AP151" s="181">
        <v>187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106.666</v>
      </c>
      <c r="AF152" s="182"/>
      <c r="AG152" s="182"/>
      <c r="AH152" s="182"/>
      <c r="AI152" s="182"/>
      <c r="AJ152" s="167">
        <v>705</v>
      </c>
      <c r="AK152" s="167"/>
      <c r="AL152" s="167"/>
      <c r="AM152" s="167"/>
      <c r="AN152" s="167"/>
      <c r="AO152" s="167"/>
      <c r="AP152" s="167">
        <v>104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109.206</v>
      </c>
      <c r="AF153" s="180"/>
      <c r="AG153" s="180"/>
      <c r="AH153" s="180"/>
      <c r="AI153" s="180"/>
      <c r="AJ153" s="181">
        <v>559</v>
      </c>
      <c r="AK153" s="181"/>
      <c r="AL153" s="181"/>
      <c r="AM153" s="181"/>
      <c r="AN153" s="181"/>
      <c r="AO153" s="181"/>
      <c r="AP153" s="181">
        <v>76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112.127</v>
      </c>
      <c r="AF154" s="182"/>
      <c r="AG154" s="182"/>
      <c r="AH154" s="182"/>
      <c r="AI154" s="182"/>
      <c r="AJ154" s="167">
        <v>462</v>
      </c>
      <c r="AK154" s="167"/>
      <c r="AL154" s="167"/>
      <c r="AM154" s="167"/>
      <c r="AN154" s="167"/>
      <c r="AO154" s="167"/>
      <c r="AP154" s="167">
        <v>52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115.526</v>
      </c>
      <c r="AF155" s="180"/>
      <c r="AG155" s="180"/>
      <c r="AH155" s="180"/>
      <c r="AI155" s="180"/>
      <c r="AJ155" s="181">
        <v>376</v>
      </c>
      <c r="AK155" s="181"/>
      <c r="AL155" s="181"/>
      <c r="AM155" s="181"/>
      <c r="AN155" s="181"/>
      <c r="AO155" s="181"/>
      <c r="AP155" s="181">
        <v>49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119</v>
      </c>
      <c r="I91" s="125" t="s">
        <v>130</v>
      </c>
      <c r="J91" s="123">
        <f t="shared" si="1"/>
        <v>119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1065</v>
      </c>
      <c r="I94" s="125" t="s">
        <v>130</v>
      </c>
      <c r="J94" s="123">
        <f t="shared" si="1"/>
        <v>1065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4307</v>
      </c>
      <c r="I95" s="125" t="s">
        <v>129</v>
      </c>
      <c r="J95" s="123" t="str">
        <f t="shared" si="1"/>
        <v/>
      </c>
      <c r="K95" s="123">
        <f t="shared" si="1"/>
        <v>4307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40679</v>
      </c>
      <c r="I96" s="125" t="s">
        <v>130</v>
      </c>
      <c r="J96" s="123">
        <f t="shared" ref="J96:N105" si="2">IF($I96=J$45,$G96,"")</f>
        <v>40679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34364</v>
      </c>
      <c r="I97" s="125" t="s">
        <v>129</v>
      </c>
      <c r="J97" s="123" t="str">
        <f t="shared" si="2"/>
        <v/>
      </c>
      <c r="K97" s="123">
        <f t="shared" si="2"/>
        <v>34364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109335</v>
      </c>
      <c r="I98" s="125" t="s">
        <v>130</v>
      </c>
      <c r="J98" s="123">
        <f t="shared" si="2"/>
        <v>109335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129843</v>
      </c>
      <c r="I99" s="125" t="s">
        <v>130</v>
      </c>
      <c r="J99" s="123">
        <f t="shared" si="2"/>
        <v>129843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41427</v>
      </c>
      <c r="I100" s="125" t="s">
        <v>129</v>
      </c>
      <c r="J100" s="123" t="str">
        <f t="shared" si="2"/>
        <v/>
      </c>
      <c r="K100" s="123">
        <f t="shared" si="2"/>
        <v>41427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119447</v>
      </c>
      <c r="I101" s="125" t="s">
        <v>130</v>
      </c>
      <c r="J101" s="123">
        <f t="shared" si="2"/>
        <v>119447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32587</v>
      </c>
      <c r="I102" s="125" t="s">
        <v>129</v>
      </c>
      <c r="J102" s="123" t="str">
        <f t="shared" si="2"/>
        <v/>
      </c>
      <c r="K102" s="123">
        <f t="shared" si="2"/>
        <v>32587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15923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15923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96844</v>
      </c>
      <c r="I104" s="125" t="s">
        <v>130</v>
      </c>
      <c r="J104" s="123">
        <f t="shared" si="2"/>
        <v>96844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12814</v>
      </c>
      <c r="I105" s="125" t="s">
        <v>129</v>
      </c>
      <c r="J105" s="123" t="str">
        <f t="shared" si="2"/>
        <v/>
      </c>
      <c r="K105" s="123">
        <f t="shared" si="2"/>
        <v>12814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83374</v>
      </c>
      <c r="I106" s="125" t="s">
        <v>130</v>
      </c>
      <c r="J106" s="123">
        <f t="shared" ref="J106:N115" si="3">IF($I106=J$45,$G106,"")</f>
        <v>83374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81360</v>
      </c>
      <c r="I107" s="125" t="s">
        <v>130</v>
      </c>
      <c r="J107" s="123">
        <f t="shared" si="3"/>
        <v>81360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68400</v>
      </c>
      <c r="I108" s="125" t="s">
        <v>130</v>
      </c>
      <c r="J108" s="123">
        <f t="shared" si="3"/>
        <v>68400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1670</v>
      </c>
      <c r="I109" s="125" t="s">
        <v>129</v>
      </c>
      <c r="J109" s="123" t="str">
        <f t="shared" si="3"/>
        <v/>
      </c>
      <c r="K109" s="123">
        <f t="shared" si="3"/>
        <v>1670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58764</v>
      </c>
      <c r="I110" s="125" t="s">
        <v>130</v>
      </c>
      <c r="J110" s="123">
        <f t="shared" si="3"/>
        <v>58764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50833</v>
      </c>
      <c r="I111" s="125" t="s">
        <v>130</v>
      </c>
      <c r="J111" s="123">
        <f t="shared" si="3"/>
        <v>50833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40060</v>
      </c>
      <c r="I112" s="125" t="s">
        <v>130</v>
      </c>
      <c r="J112" s="123">
        <f t="shared" si="3"/>
        <v>40060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33968</v>
      </c>
      <c r="I113" s="125" t="s">
        <v>130</v>
      </c>
      <c r="J113" s="123">
        <f t="shared" si="3"/>
        <v>33968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25149</v>
      </c>
      <c r="I114" s="125" t="s">
        <v>130</v>
      </c>
      <c r="J114" s="123">
        <f t="shared" si="3"/>
        <v>25149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21406</v>
      </c>
      <c r="I115" s="125" t="s">
        <v>130</v>
      </c>
      <c r="J115" s="123">
        <f t="shared" si="3"/>
        <v>21406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13818</v>
      </c>
      <c r="I116" s="125" t="s">
        <v>130</v>
      </c>
      <c r="J116" s="123">
        <f t="shared" ref="J116:N129" si="4">IF($I116=J$45,$G116,"")</f>
        <v>13818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12311</v>
      </c>
      <c r="I117" s="125" t="s">
        <v>130</v>
      </c>
      <c r="J117" s="123">
        <f t="shared" si="4"/>
        <v>12311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7678</v>
      </c>
      <c r="I118" s="125" t="s">
        <v>130</v>
      </c>
      <c r="J118" s="123">
        <f t="shared" si="4"/>
        <v>7678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6228</v>
      </c>
      <c r="I119" s="125" t="s">
        <v>130</v>
      </c>
      <c r="J119" s="123">
        <f t="shared" si="4"/>
        <v>6228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3173</v>
      </c>
      <c r="I120" s="125" t="s">
        <v>130</v>
      </c>
      <c r="J120" s="123">
        <f t="shared" si="4"/>
        <v>3173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3481</v>
      </c>
      <c r="I121" s="125" t="s">
        <v>130</v>
      </c>
      <c r="J121" s="123">
        <f t="shared" si="4"/>
        <v>3481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2017</v>
      </c>
      <c r="I122" s="125" t="s">
        <v>130</v>
      </c>
      <c r="J122" s="123">
        <f t="shared" si="4"/>
        <v>2017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1778</v>
      </c>
      <c r="I123" s="125" t="s">
        <v>130</v>
      </c>
      <c r="J123" s="123">
        <f t="shared" si="4"/>
        <v>1778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1141</v>
      </c>
      <c r="I124" s="125" t="s">
        <v>130</v>
      </c>
      <c r="J124" s="123">
        <f t="shared" si="4"/>
        <v>1141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705</v>
      </c>
      <c r="I125" s="125" t="s">
        <v>130</v>
      </c>
      <c r="J125" s="123">
        <f t="shared" si="4"/>
        <v>705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559</v>
      </c>
      <c r="I126" s="125" t="s">
        <v>130</v>
      </c>
      <c r="J126" s="123">
        <f t="shared" si="4"/>
        <v>559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462</v>
      </c>
      <c r="I127" s="125" t="s">
        <v>130</v>
      </c>
      <c r="J127" s="123">
        <f t="shared" si="4"/>
        <v>462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376</v>
      </c>
      <c r="I128" s="125" t="s">
        <v>130</v>
      </c>
      <c r="J128" s="123">
        <f t="shared" si="4"/>
        <v>376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2014-02-03T18:15:42Z</dcterms:modified>
</cp:coreProperties>
</file>